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<sst xmlns="http://schemas.openxmlformats.org/spreadsheetml/2006/main" count="40" uniqueCount="29">
  <si>
    <t>公路局套房工程量</t>
  </si>
  <si>
    <t>序号</t>
  </si>
  <si>
    <t>项目</t>
  </si>
  <si>
    <t>单位</t>
  </si>
  <si>
    <t>数量</t>
  </si>
  <si>
    <t>备注</t>
  </si>
  <si>
    <t>拆除现状围墙</t>
  </si>
  <si>
    <t>米</t>
  </si>
  <si>
    <t>墙高2.5m</t>
  </si>
  <si>
    <t>18水泥砼面层</t>
  </si>
  <si>
    <t>12填隙碎石</t>
  </si>
  <si>
    <t>拆除现状乔木</t>
  </si>
  <si>
    <t>棵</t>
  </si>
  <si>
    <t>直径50cm</t>
  </si>
  <si>
    <t>拆除现状绿化带</t>
  </si>
  <si>
    <t>平方米</t>
  </si>
  <si>
    <t>新建路缘石</t>
  </si>
  <si>
    <t>新建C30水泥砼面层</t>
  </si>
  <si>
    <t>新建填隙碎石</t>
  </si>
  <si>
    <t>新建彩色透水砖</t>
  </si>
  <si>
    <t>M10水泥砂浆</t>
  </si>
  <si>
    <t>C20无砂透水砼</t>
  </si>
  <si>
    <t>现状水泥路面铣刨1cm</t>
  </si>
  <si>
    <t>AC-13C细粒式SBS改性沥青</t>
  </si>
  <si>
    <t>PC-3改性乳化沥青粘层0.4L/m2</t>
  </si>
  <si>
    <t>抗裂贴</t>
  </si>
  <si>
    <t>抗裂贴宽度为15cm</t>
  </si>
  <si>
    <t>交通标线</t>
  </si>
  <si>
    <t>线宽10cm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</si>
</sst>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8"/>
  <sheetViews>
    <sheetView tabSelected="1" zoomScale="160" zoomScaleNormal="160" workbookViewId="0">
      <selection activeCell="E8" sqref="E8"/>
    </sheetView>
  </sheetViews>
  <sheetFormatPr defaultColWidth="9" defaultRowHeight="13.5"/>
  <cols>
    <col min="1" max="1" width="9" style="1"/>
    <col min="2" max="2" width="34.625" style="1" customWidth="1"/>
    <col min="3" max="3" width="9" style="1"/>
    <col min="4" max="4" width="9.375" style="1"/>
    <col min="5" max="5" width="25.375" style="1" customWidth="1"/>
    <col min="6" max="6" width="9" style="1"/>
    <col min="7" max="7" width="12.125" style="1" customWidth="1"/>
    <col min="8" max="9" width="9" style="1"/>
    <col min="10" max="10" width="13.125" style="1" customWidth="1"/>
    <col min="11" max="11" width="11" style="1" customWidth="1"/>
    <col min="12" max="16384" width="9" style="1"/>
  </cols>
  <sheetData>
    <row r="1" spans="1:5">
      <c r="A1" s="2" t="s">
        <v>0</v>
      </c>
      <c r="B1" s="2"/>
      <c r="C1" s="2"/>
      <c r="D1" s="2"/>
      <c r="E1" s="2"/>
    </row>
    <row r="2" spans="1: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11">
      <c r="A3" s="2">
        <v>1</v>
      </c>
      <c r="B3" s="2" t="s">
        <v>6</v>
      </c>
      <c r="C3" s="2" t="s">
        <v>7</v>
      </c>
      <c r="D3" s="2">
        <v>58</v>
      </c>
      <c r="E3" s="2" t="s">
        <v>8</v>
      </c>
      <c r="J3" s="1" t="s">
        <v>9</v>
      </c>
      <c r="K3" s="1" t="s">
        <v>10</v>
      </c>
    </row>
    <row r="4" spans="1:5">
      <c r="A4" s="2">
        <v>2</v>
      </c>
      <c r="B4" s="3" t="s">
        <v>11</v>
      </c>
      <c r="C4" s="3" t="s">
        <v>12</v>
      </c>
      <c r="D4" s="3">
        <v>29</v>
      </c>
      <c r="E4" s="3" t="s">
        <v>13</v>
      </c>
    </row>
    <row r="5" spans="1:5">
      <c r="A5" s="2">
        <v>3</v>
      </c>
      <c r="B5" s="2" t="s">
        <v>14</v>
      </c>
      <c r="C5" s="2" t="s">
        <v>15</v>
      </c>
      <c r="D5" s="2">
        <v>1041.1</v>
      </c>
      <c r="E5" s="2"/>
    </row>
    <row r="6" spans="1:5">
      <c r="A6" s="2">
        <v>4</v>
      </c>
      <c r="B6" s="2" t="s">
        <v>16</v>
      </c>
      <c r="C6" s="2" t="s">
        <v>7</v>
      </c>
      <c r="D6" s="2">
        <v>41</v>
      </c>
      <c r="E6" s="2"/>
    </row>
    <row r="7" spans="1:5">
      <c r="A7" s="2">
        <v>5</v>
      </c>
      <c r="B7" s="2" t="s">
        <v>17</v>
      </c>
      <c r="C7" s="2" t="s">
        <v>15</v>
      </c>
      <c r="D7" s="2">
        <v>828.55</v>
      </c>
      <c r="E7" s="2"/>
    </row>
    <row r="8" spans="1:5">
      <c r="A8" s="2">
        <v>6</v>
      </c>
      <c r="B8" s="2" t="s">
        <v>18</v>
      </c>
      <c r="C8" s="2" t="s">
        <v>15</v>
      </c>
      <c r="D8" s="2">
        <v>828.55</v>
      </c>
      <c r="E8" s="2"/>
    </row>
    <row r="9" spans="1:5">
      <c r="A9" s="2">
        <v>7</v>
      </c>
      <c r="B9" s="4" t="s">
        <v>19</v>
      </c>
      <c r="C9" s="4" t="s">
        <v>15</v>
      </c>
      <c r="D9" s="3">
        <v>212.55</v>
      </c>
      <c r="E9" s="2"/>
    </row>
    <row r="10" spans="1:5">
      <c r="A10" s="2">
        <v>8</v>
      </c>
      <c r="B10" s="4" t="s">
        <v>20</v>
      </c>
      <c r="C10" s="4" t="s">
        <v>15</v>
      </c>
      <c r="D10" s="3">
        <v>212.55</v>
      </c>
      <c r="E10" s="2"/>
    </row>
    <row r="11" spans="1:5">
      <c r="A11" s="2">
        <v>9</v>
      </c>
      <c r="B11" s="4" t="s">
        <v>21</v>
      </c>
      <c r="C11" s="4" t="s">
        <v>15</v>
      </c>
      <c r="D11" s="3">
        <v>212.55</v>
      </c>
      <c r="E11" s="2"/>
    </row>
    <row r="12" spans="1:5">
      <c r="A12" s="2">
        <v>10</v>
      </c>
      <c r="B12" s="3" t="s">
        <v>22</v>
      </c>
      <c r="C12" s="3" t="s">
        <v>15</v>
      </c>
      <c r="D12" s="3">
        <v>1542.24</v>
      </c>
      <c r="E12" s="2"/>
    </row>
    <row r="13" spans="1:5">
      <c r="A13" s="2">
        <v>11</v>
      </c>
      <c r="B13" s="3" t="s">
        <v>23</v>
      </c>
      <c r="C13" s="3" t="s">
        <v>15</v>
      </c>
      <c r="D13" s="3">
        <f>D12+D7</f>
        <v>2370.79</v>
      </c>
      <c r="E13" s="2"/>
    </row>
    <row r="14" spans="1:5">
      <c r="A14" s="2">
        <v>12</v>
      </c>
      <c r="B14" s="3" t="s">
        <v>24</v>
      </c>
      <c r="C14" s="3" t="s">
        <v>15</v>
      </c>
      <c r="D14" s="3">
        <f>D13</f>
        <v>2370.79</v>
      </c>
      <c r="E14" s="2"/>
    </row>
    <row r="15" spans="1:5">
      <c r="A15" s="2">
        <v>13</v>
      </c>
      <c r="B15" s="3" t="s">
        <v>25</v>
      </c>
      <c r="C15" s="3" t="s">
        <v>15</v>
      </c>
      <c r="D15" s="5">
        <f>D14*0.2</f>
        <v>474.158</v>
      </c>
      <c r="E15" s="2" t="s">
        <v>26</v>
      </c>
    </row>
    <row r="16" spans="1:5">
      <c r="A16" s="2">
        <v>14</v>
      </c>
      <c r="B16" s="2" t="s">
        <v>27</v>
      </c>
      <c r="C16" s="2" t="s">
        <v>15</v>
      </c>
      <c r="D16" s="2">
        <v>87</v>
      </c>
      <c r="E16" s="2" t="s">
        <v>28</v>
      </c>
    </row>
    <row r="17" spans="1:5">
      <c r="A17" s="2"/>
      <c r="B17" s="2"/>
      <c r="C17" s="2"/>
      <c r="D17" s="2"/>
      <c r="E17" s="2"/>
    </row>
    <row r="18" spans="1:5">
      <c r="A18" s="2"/>
      <c r="B18" s="2"/>
      <c r="C18" s="2"/>
      <c r="D18" s="2"/>
      <c r="E18" s="2"/>
    </row>
    <row r="19" spans="1:5">
      <c r="A19" s="6"/>
      <c r="B19" s="6"/>
      <c r="C19" s="6"/>
      <c r="D19" s="2"/>
      <c r="E19" s="6"/>
    </row>
    <row r="20" spans="1:5">
      <c r="A20" s="6"/>
      <c r="B20" s="4"/>
      <c r="C20" s="4"/>
      <c r="D20" s="2"/>
      <c r="E20" s="6"/>
    </row>
    <row r="21" spans="1:5">
      <c r="A21" s="6"/>
      <c r="B21" s="4"/>
      <c r="C21" s="4"/>
      <c r="D21" s="2"/>
      <c r="E21" s="6"/>
    </row>
    <row r="22" spans="1:5">
      <c r="A22" s="6"/>
      <c r="B22" s="6"/>
      <c r="C22" s="6"/>
      <c r="D22" s="6"/>
      <c r="E22" s="6"/>
    </row>
    <row r="23" spans="1:5">
      <c r="A23" s="6"/>
      <c r="B23" s="4"/>
      <c r="C23" s="4"/>
      <c r="D23" s="4"/>
      <c r="E23" s="6"/>
    </row>
    <row r="24" spans="1:5">
      <c r="A24" s="6"/>
      <c r="B24" s="6"/>
      <c r="C24" s="6"/>
      <c r="D24" s="2"/>
      <c r="E24" s="6"/>
    </row>
    <row r="25" spans="1:5">
      <c r="A25" s="6"/>
      <c r="B25" s="6"/>
      <c r="C25" s="6"/>
      <c r="D25" s="2"/>
      <c r="E25" s="6"/>
    </row>
    <row r="26" spans="1:5">
      <c r="A26" s="6"/>
      <c r="B26" s="4"/>
      <c r="C26" s="4"/>
      <c r="D26" s="4"/>
      <c r="E26" s="6"/>
    </row>
    <row r="27" spans="1:5">
      <c r="A27" s="6"/>
      <c r="B27" s="4"/>
      <c r="C27" s="4"/>
      <c r="D27" s="4"/>
      <c r="E27" s="6"/>
    </row>
    <row r="28" spans="1:5">
      <c r="A28" s="6"/>
      <c r="B28" s="4"/>
      <c r="C28" s="4"/>
      <c r="D28" s="4"/>
      <c r="E28" s="6"/>
    </row>
    <row r="29" spans="1:7">
      <c r="A29" s="6"/>
      <c r="B29" s="4"/>
      <c r="C29" s="4"/>
      <c r="D29" s="7"/>
      <c r="E29" s="6"/>
      <c r="F29"/>
      <c r="G29"/>
    </row>
    <row r="30" spans="1:7">
      <c r="A30" s="6"/>
      <c r="B30" s="6"/>
      <c r="C30" s="6"/>
      <c r="D30" s="2"/>
      <c r="E30" s="6"/>
      <c r="F30"/>
      <c r="G30"/>
    </row>
    <row r="31" spans="2:7">
      <c r="B31"/>
      <c r="C31"/>
      <c r="D31"/>
      <c r="E31"/>
      <c r="F31"/>
      <c r="G31"/>
    </row>
    <row r="32" spans="2:7">
      <c r="B32"/>
      <c r="C32"/>
      <c r="D32"/>
      <c r="E32"/>
      <c r="F32"/>
      <c r="G32"/>
    </row>
    <row r="33" spans="2:7">
      <c r="B33"/>
      <c r="C33"/>
      <c r="D33"/>
      <c r="E33"/>
      <c r="F33"/>
      <c r="G33"/>
    </row>
    <row r="34" spans="2:7">
      <c r="B34"/>
      <c r="C34"/>
      <c r="D34"/>
      <c r="E34"/>
      <c r="F34"/>
      <c r="G34"/>
    </row>
    <row r="35" spans="2:7">
      <c r="B35"/>
      <c r="C35"/>
      <c r="D35"/>
      <c r="E35"/>
      <c r="F35"/>
      <c r="G35"/>
    </row>
    <row r="36" spans="2:7">
      <c r="B36"/>
      <c r="C36"/>
      <c r="D36"/>
      <c r="E36"/>
      <c r="F36"/>
      <c r="G36"/>
    </row>
    <row r="37" spans="2:7">
      <c r="B37"/>
      <c r="C37"/>
      <c r="D37"/>
      <c r="E37"/>
      <c r="F37"/>
      <c r="G37"/>
    </row>
    <row r="38" spans="2:7">
      <c r="B38"/>
      <c r="C38"/>
      <c r="D38"/>
      <c r="E38"/>
      <c r="F38"/>
      <c r="G38"/>
    </row>
  </sheetData>
  <mergeCells count="1">
    <mergeCell ref="A1:E1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</dc:creator>
  <cp:lastModifiedBy>汤</cp:lastModifiedBy>
  <dcterms:created xsi:type="dcterms:W3CDTF">2025-03-24T03:48:00Z</dcterms:created>
  <dcterms:modified xsi:type="dcterms:W3CDTF">2025-06-03T08:27:36Z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A151C3ACE16D46099A47E49014D68B2D_11</vt:lpwstr>
  </property>
  <property fmtid="{D5CDD505-2E9C-101B-9397-08002B2CF9AE}" pid="3" name="KSOProductBuildVer">
    <vt:lpwstr>2052-12.1.0.21171</vt:lpwstr>
  </property>
</Properties>
</file>